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1362146\Desktop\"/>
    </mc:Choice>
  </mc:AlternateContent>
  <bookViews>
    <workbookView xWindow="0" yWindow="0" windowWidth="25200" windowHeight="11180"/>
  </bookViews>
  <sheets>
    <sheet name="06.1 BDI-Obra" sheetId="1" r:id="rId1"/>
  </sheets>
  <externalReferences>
    <externalReference r:id="rId2"/>
  </externalReferences>
  <definedNames>
    <definedName name="_Order2" hidden="1">255</definedName>
    <definedName name="anscount" hidden="1">1</definedName>
    <definedName name="_xlnm.Print_Area" localSheetId="0">'06.1 BDI-Obra'!$B$2:$D$51</definedName>
    <definedName name="HTML_CodePage" hidden="1">1252</definedName>
    <definedName name="HTML_Control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Title" hidden="1">"Gerência de Administração e Controle de Gestão"</definedName>
    <definedName name="Máximo" hidden="1">{"'Índice'!$A$1:$K$49"}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19.66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1" i="1"/>
  <c r="D14" i="1"/>
  <c r="B6" i="1"/>
  <c r="B5" i="1"/>
  <c r="D34" i="1" l="1"/>
  <c r="D28" i="1"/>
  <c r="D33" i="1"/>
</calcChain>
</file>

<file path=xl/sharedStrings.xml><?xml version="1.0" encoding="utf-8"?>
<sst xmlns="http://schemas.openxmlformats.org/spreadsheetml/2006/main" count="30" uniqueCount="30">
  <si>
    <t>PLANILHA DE COMPOSIÇÃO DO PERCENTUAL DE BONIFICAÇÃO E DESPESAS INDIRETAS - BDI</t>
  </si>
  <si>
    <t>OBRAS E SERVIÇOS DE ENGENHARIA</t>
  </si>
  <si>
    <t>GRUPO A</t>
  </si>
  <si>
    <t>Administração Central</t>
  </si>
  <si>
    <t>Risco</t>
  </si>
  <si>
    <t>Total do Grupo A</t>
  </si>
  <si>
    <t>GRUPO B</t>
  </si>
  <si>
    <t>Seguro de Risco de Engenharia</t>
  </si>
  <si>
    <t>Garantia</t>
  </si>
  <si>
    <t>Lucro Bruto</t>
  </si>
  <si>
    <t>Despesas Financeiras</t>
  </si>
  <si>
    <t>Total do Grupo B</t>
  </si>
  <si>
    <t>GRUPO C</t>
  </si>
  <si>
    <t>ISS (Observar o Percentual da Localidade)¹</t>
  </si>
  <si>
    <t>PIS²</t>
  </si>
  <si>
    <t>COFINS³</t>
  </si>
  <si>
    <r>
      <t>CPRB</t>
    </r>
    <r>
      <rPr>
        <vertAlign val="superscript"/>
        <sz val="11"/>
        <rFont val="Calibri"/>
        <family val="2"/>
        <scheme val="minor"/>
      </rPr>
      <t>4</t>
    </r>
  </si>
  <si>
    <t>Total do Grupo C - sem Desoneração</t>
  </si>
  <si>
    <t>Total do Grupo C - com Desoneração</t>
  </si>
  <si>
    <t xml:space="preserve">BDI sem Desoneração da Folha de Pagamento </t>
  </si>
  <si>
    <t xml:space="preserve">BDI com Desoneração da Folha de Pagamento </t>
  </si>
  <si>
    <t>Notas :</t>
  </si>
  <si>
    <t xml:space="preserve">          1. A alíquota do ISS é determinada pela "Relação de Serviços" do município onde se prestará o serviço conforme art. 1º Lei Complementar nº 116/2003. Ressalta-se, que conforme o art. 8º desta Lei Complementar a alíquota máxima admitida é de 5%. Além disso, registra-se, ainda, que deve-se verificar a legislação municipal, se esta possibilita a redução da base de cáclculo deste tributo, pois conforme o § 2º inciso I, art. 7º desta mesma Lei Complementar, a base de cálculo do ISS é o preço do serviço, excluindo-se o valor dos materiais.</t>
  </si>
  <si>
    <t xml:space="preserve">          2. A alíquota máxima do PIS é de 0,65%, conforme inciso V do art. 15 da Lei nº 10.833/03.</t>
  </si>
  <si>
    <t xml:space="preserve">          3. A alíquota máxima do COFINS é de 3%, conforme inciso XX do art. 15 da Lei nº 10.833/03.</t>
  </si>
  <si>
    <t xml:space="preserve">          4. A alíquota de Contribuição Previdenciária sobre Receita Bruta igual a 4,5% conforme Lei nº 13.161/2015 que alterou a Lei nº 12.456/2011. Sobre o tema ver Memorando Circular nº 16.458/DESP/DFSA/2015.</t>
  </si>
  <si>
    <t xml:space="preserve">          5. Os percentuais dos itens que compõe analiticamente o BDI são os limites referenciais máximos admitidos pela Administração, consoante o art. 40, inciso X da Lei nº 8.666/93.</t>
  </si>
  <si>
    <t>SBJV - JOINVILLE / SC</t>
  </si>
  <si>
    <t>ORÇAMENTO ESTIMATIVO PARA CONTRATAÇÃO DE EMPRESA PARA EXECUÇÃO DAS OBRAS E SERVIÇOS PARA A CONSTRUÇÃO DA NOVA SEÇÃO CONTRA INCÊNDIO (SCI) DO AEROPORTO DE JOINVILLE/SC – LAURO CARNEIRO DE LOYOLA (SBJV).</t>
  </si>
  <si>
    <t>JV.08/010.91/2457/00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</si>
</sst>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4" fillId="2" borderId="1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/>
    </xf>
    <xf numFmtId="0" fontId="4" fillId="2" borderId="4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right" vertical="center"/>
    </xf>
    <xf numFmtId="14" fontId="5" fillId="2" borderId="0" xfId="1" applyNumberFormat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right" vertical="top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2" applyFont="1" applyFill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justify" vertical="center" wrapText="1"/>
    </xf>
    <xf numFmtId="10" fontId="5" fillId="4" borderId="1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 wrapText="1"/>
    </xf>
    <xf numFmtId="10" fontId="4" fillId="2" borderId="5" xfId="3" applyNumberFormat="1" applyFont="1" applyFill="1" applyBorder="1" applyAlignment="1">
      <alignment horizontal="right" vertical="center" wrapText="1"/>
    </xf>
    <xf numFmtId="10" fontId="4" fillId="2" borderId="5" xfId="3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justify" vertical="center" wrapText="1"/>
    </xf>
    <xf numFmtId="0" fontId="8" fillId="2" borderId="0" xfId="1" applyFont="1" applyFill="1" applyBorder="1" applyAlignment="1">
      <alignment horizontal="justify" vertical="center" wrapText="1"/>
    </xf>
    <xf numFmtId="10" fontId="2" fillId="5" borderId="14" xfId="3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vertical="center"/>
    </xf>
    <xf numFmtId="0" fontId="5" fillId="2" borderId="4" xfId="1" applyFont="1" applyFill="1" applyBorder="1" applyAlignment="1">
      <alignment horizontal="justify" vertical="center" wrapText="1"/>
    </xf>
    <xf numFmtId="0" fontId="5" fillId="2" borderId="0" xfId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justify" vertical="center" wrapText="1"/>
    </xf>
    <xf numFmtId="0" fontId="5" fillId="2" borderId="6" xfId="1" applyFont="1" applyFill="1" applyBorder="1" applyAlignment="1">
      <alignment horizontal="justify" vertical="center" wrapText="1"/>
    </xf>
    <xf numFmtId="0" fontId="5" fillId="2" borderId="7" xfId="1" applyFont="1" applyFill="1" applyBorder="1" applyAlignment="1">
      <alignment horizontal="justify" vertical="center" wrapText="1"/>
    </xf>
    <xf numFmtId="0" fontId="5" fillId="2" borderId="8" xfId="1" applyFont="1" applyFill="1" applyBorder="1" applyAlignment="1">
      <alignment horizontal="justify" vertical="center" wrapText="1"/>
    </xf>
    <xf numFmtId="0" fontId="2" fillId="5" borderId="9" xfId="1" applyFont="1" applyFill="1" applyBorder="1" applyAlignment="1">
      <alignment horizontal="right" vertical="center"/>
    </xf>
    <xf numFmtId="0" fontId="2" fillId="5" borderId="15" xfId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justify" vertical="top" wrapText="1"/>
    </xf>
    <xf numFmtId="0" fontId="5" fillId="2" borderId="5" xfId="1" applyFont="1" applyFill="1" applyBorder="1" applyAlignment="1">
      <alignment horizontal="justify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justify" vertical="center" wrapText="1"/>
    </xf>
    <xf numFmtId="0" fontId="5" fillId="2" borderId="0" xfId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justify" vertical="center" wrapText="1"/>
    </xf>
  </cellXfs>
  <cellStyles count="4">
    <cellStyle name="Normal" xfId="0" builtinId="0"/>
    <cellStyle name="Normal 2 2 10 2 2" xfId="1"/>
    <cellStyle name="Normal 4 2 2 2 2" xfId="2"/>
    <cellStyle name="Porcentagem 2 2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419100</xdr:colOff>
          <xdr:row>29</xdr:row>
          <xdr:rowOff>57150</xdr:rowOff>
        </xdr:from>
        <xdr:to>
          <xdr:col>2</xdr:col>
          <xdr:colOff>3581400</xdr:colOff>
          <xdr:row>31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EP\SEOR\01%20-%20ATIVIDADES\EM%20EXECU&#199;&#195;O\PEOE-1\2019_067_ORC_Faixa%20de%20Pista_SBSL\Rev00\03%20-%20Or&#231;amento\FORM.02_vs.05%20-%20Capa,PSP,ES,BDI%20-%20SL.01_104.91_3204_00%20-%20an&#225;lise%20BDI%20si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NI-14.09_A (EGA)"/>
      <sheetName val="PSP"/>
      <sheetName val="ES"/>
      <sheetName val="06 Definição BDI"/>
      <sheetName val="06.1 BDI-Obra"/>
      <sheetName val="06.8 Vantajosidade"/>
      <sheetName val="abc"/>
      <sheetName val="Índice reajuste"/>
    </sheetNames>
    <sheetDataSet>
      <sheetData sheetId="0">
        <row r="50">
          <cell r="N50" t="str">
            <v>SL</v>
          </cell>
        </row>
      </sheetData>
      <sheetData sheetId="1">
        <row r="1">
          <cell r="B1" t="str">
            <v>1º GRUPO - 1º SUBGRUPO</v>
          </cell>
        </row>
      </sheetData>
      <sheetData sheetId="2">
        <row r="7">
          <cell r="G7" t="str">
            <v>SL.01/104.91/3204/00</v>
          </cell>
        </row>
      </sheetData>
      <sheetData sheetId="3">
        <row r="4">
          <cell r="B4" t="str">
            <v>Orçamento:</v>
          </cell>
        </row>
        <row r="5">
          <cell r="B5" t="str">
            <v>Objeto: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B2:D60"/>
  <sheetViews>
    <sheetView tabSelected="1" view="pageBreakPreview" zoomScaleNormal="100" zoomScaleSheetLayoutView="100" workbookViewId="0">
      <selection activeCell="B8" sqref="B8:D9"/>
    </sheetView>
  </sheetViews>
  <sheetFormatPr defaultColWidth="9.1796875" defaultRowHeight="14.5" x14ac:dyDescent="0.35"/>
  <cols>
    <col min="1" max="1" width="2.81640625" style="2" customWidth="1"/>
    <col min="2" max="2" width="11.453125" style="2" customWidth="1"/>
    <col min="3" max="3" width="85" style="2" customWidth="1"/>
    <col min="4" max="4" width="11.1796875" style="2" customWidth="1"/>
    <col min="5" max="16384" width="9.1796875" style="2"/>
  </cols>
  <sheetData>
    <row r="2" spans="2:4" ht="20.25" customHeight="1" x14ac:dyDescent="0.35">
      <c r="B2" s="1"/>
      <c r="C2" s="33" t="s">
        <v>0</v>
      </c>
      <c r="D2" s="34"/>
    </row>
    <row r="3" spans="2:4" ht="15" customHeight="1" x14ac:dyDescent="0.35">
      <c r="B3" s="3"/>
      <c r="C3" s="35"/>
      <c r="D3" s="36"/>
    </row>
    <row r="4" spans="2:4" ht="30" customHeight="1" x14ac:dyDescent="0.35">
      <c r="B4" s="3"/>
      <c r="C4" s="35" t="s">
        <v>1</v>
      </c>
      <c r="D4" s="36"/>
    </row>
    <row r="5" spans="2:4" ht="15" customHeight="1" x14ac:dyDescent="0.35">
      <c r="B5" s="4" t="str">
        <f>[1]ES!B4</f>
        <v>Orçamento:</v>
      </c>
      <c r="C5" s="5" t="s">
        <v>29</v>
      </c>
      <c r="D5" s="6"/>
    </row>
    <row r="6" spans="2:4" ht="103.5" customHeight="1" x14ac:dyDescent="0.35">
      <c r="B6" s="7" t="str">
        <f>[1]ES!B5</f>
        <v>Objeto:</v>
      </c>
      <c r="C6" s="37" t="s">
        <v>28</v>
      </c>
      <c r="D6" s="38"/>
    </row>
    <row r="7" spans="2:4" ht="15" customHeight="1" x14ac:dyDescent="0.35">
      <c r="B7" s="8"/>
      <c r="C7" s="9"/>
      <c r="D7" s="10"/>
    </row>
    <row r="8" spans="2:4" ht="15" customHeight="1" x14ac:dyDescent="0.35">
      <c r="B8" s="39" t="s">
        <v>27</v>
      </c>
      <c r="C8" s="40"/>
      <c r="D8" s="41"/>
    </row>
    <row r="9" spans="2:4" ht="15" customHeight="1" x14ac:dyDescent="0.35">
      <c r="B9" s="42"/>
      <c r="C9" s="43"/>
      <c r="D9" s="44"/>
    </row>
    <row r="10" spans="2:4" s="13" customFormat="1" ht="8.15" customHeight="1" x14ac:dyDescent="0.35">
      <c r="B10" s="11"/>
      <c r="C10" s="12"/>
      <c r="D10" s="6"/>
    </row>
    <row r="11" spans="2:4" s="13" customFormat="1" ht="15" customHeight="1" x14ac:dyDescent="0.35">
      <c r="B11" s="45" t="s">
        <v>2</v>
      </c>
      <c r="C11" s="46"/>
      <c r="D11" s="47"/>
    </row>
    <row r="12" spans="2:4" s="13" customFormat="1" ht="15" customHeight="1" x14ac:dyDescent="0.35">
      <c r="B12" s="14">
        <v>1</v>
      </c>
      <c r="C12" s="15" t="s">
        <v>3</v>
      </c>
      <c r="D12" s="16"/>
    </row>
    <row r="13" spans="2:4" s="13" customFormat="1" ht="15" customHeight="1" x14ac:dyDescent="0.35">
      <c r="B13" s="14">
        <v>2</v>
      </c>
      <c r="C13" s="15" t="s">
        <v>4</v>
      </c>
      <c r="D13" s="16"/>
    </row>
    <row r="14" spans="2:4" s="13" customFormat="1" ht="15" customHeight="1" x14ac:dyDescent="0.35">
      <c r="B14" s="17"/>
      <c r="C14" s="18" t="s">
        <v>5</v>
      </c>
      <c r="D14" s="19">
        <f>SUM(D12:D13)</f>
        <v>0</v>
      </c>
    </row>
    <row r="15" spans="2:4" s="13" customFormat="1" ht="15" customHeight="1" x14ac:dyDescent="0.35">
      <c r="B15" s="17"/>
      <c r="C15" s="18"/>
      <c r="D15" s="20"/>
    </row>
    <row r="16" spans="2:4" s="13" customFormat="1" ht="15" customHeight="1" x14ac:dyDescent="0.35">
      <c r="B16" s="45" t="s">
        <v>6</v>
      </c>
      <c r="C16" s="46"/>
      <c r="D16" s="47"/>
    </row>
    <row r="17" spans="2:4" s="13" customFormat="1" ht="15" customHeight="1" x14ac:dyDescent="0.35">
      <c r="B17" s="14">
        <v>3</v>
      </c>
      <c r="C17" s="15" t="s">
        <v>7</v>
      </c>
      <c r="D17" s="16"/>
    </row>
    <row r="18" spans="2:4" s="13" customFormat="1" ht="15" customHeight="1" x14ac:dyDescent="0.35">
      <c r="B18" s="14">
        <v>4</v>
      </c>
      <c r="C18" s="15" t="s">
        <v>8</v>
      </c>
      <c r="D18" s="16"/>
    </row>
    <row r="19" spans="2:4" s="13" customFormat="1" ht="15" customHeight="1" x14ac:dyDescent="0.35">
      <c r="B19" s="14">
        <v>5</v>
      </c>
      <c r="C19" s="15" t="s">
        <v>9</v>
      </c>
      <c r="D19" s="16"/>
    </row>
    <row r="20" spans="2:4" s="13" customFormat="1" ht="15" customHeight="1" x14ac:dyDescent="0.35">
      <c r="B20" s="14">
        <v>6</v>
      </c>
      <c r="C20" s="15" t="s">
        <v>10</v>
      </c>
      <c r="D20" s="16"/>
    </row>
    <row r="21" spans="2:4" s="13" customFormat="1" ht="15" customHeight="1" x14ac:dyDescent="0.35">
      <c r="B21" s="17"/>
      <c r="C21" s="18" t="s">
        <v>11</v>
      </c>
      <c r="D21" s="19">
        <f>SUM(D17:D20)</f>
        <v>0</v>
      </c>
    </row>
    <row r="22" spans="2:4" s="13" customFormat="1" ht="15" customHeight="1" x14ac:dyDescent="0.35">
      <c r="B22" s="17"/>
      <c r="C22" s="18"/>
      <c r="D22" s="20"/>
    </row>
    <row r="23" spans="2:4" s="13" customFormat="1" ht="15" customHeight="1" x14ac:dyDescent="0.35">
      <c r="B23" s="45" t="s">
        <v>12</v>
      </c>
      <c r="C23" s="46"/>
      <c r="D23" s="47"/>
    </row>
    <row r="24" spans="2:4" s="13" customFormat="1" ht="15" customHeight="1" x14ac:dyDescent="0.35">
      <c r="B24" s="14">
        <v>7</v>
      </c>
      <c r="C24" s="15" t="s">
        <v>13</v>
      </c>
      <c r="D24" s="16"/>
    </row>
    <row r="25" spans="2:4" s="13" customFormat="1" ht="15" customHeight="1" x14ac:dyDescent="0.35">
      <c r="B25" s="14">
        <v>8</v>
      </c>
      <c r="C25" s="15" t="s">
        <v>14</v>
      </c>
      <c r="D25" s="16"/>
    </row>
    <row r="26" spans="2:4" s="13" customFormat="1" ht="15" customHeight="1" x14ac:dyDescent="0.35">
      <c r="B26" s="14">
        <v>9</v>
      </c>
      <c r="C26" s="15" t="s">
        <v>15</v>
      </c>
      <c r="D26" s="16"/>
    </row>
    <row r="27" spans="2:4" s="13" customFormat="1" ht="15" customHeight="1" x14ac:dyDescent="0.35">
      <c r="B27" s="14">
        <v>10</v>
      </c>
      <c r="C27" s="15" t="s">
        <v>16</v>
      </c>
      <c r="D27" s="16"/>
    </row>
    <row r="28" spans="2:4" s="13" customFormat="1" ht="15" customHeight="1" x14ac:dyDescent="0.35">
      <c r="B28" s="17"/>
      <c r="C28" s="18" t="s">
        <v>17</v>
      </c>
      <c r="D28" s="19">
        <f>SUM(D24:D26)</f>
        <v>0</v>
      </c>
    </row>
    <row r="29" spans="2:4" s="13" customFormat="1" ht="15" customHeight="1" x14ac:dyDescent="0.35">
      <c r="B29" s="17"/>
      <c r="C29" s="18" t="s">
        <v>18</v>
      </c>
      <c r="D29" s="19">
        <f>SUM(D24:D27)</f>
        <v>0</v>
      </c>
    </row>
    <row r="30" spans="2:4" s="13" customFormat="1" ht="15" customHeight="1" x14ac:dyDescent="0.35">
      <c r="B30" s="48"/>
      <c r="C30" s="21"/>
      <c r="D30" s="49"/>
    </row>
    <row r="31" spans="2:4" s="13" customFormat="1" ht="15" customHeight="1" x14ac:dyDescent="0.35">
      <c r="B31" s="48"/>
      <c r="C31" s="22"/>
      <c r="D31" s="49"/>
    </row>
    <row r="32" spans="2:4" s="13" customFormat="1" ht="15" customHeight="1" x14ac:dyDescent="0.35">
      <c r="B32" s="11"/>
      <c r="C32" s="12"/>
      <c r="D32" s="6"/>
    </row>
    <row r="33" spans="2:4" s="13" customFormat="1" ht="18" customHeight="1" x14ac:dyDescent="0.35">
      <c r="B33" s="31" t="s">
        <v>19</v>
      </c>
      <c r="C33" s="32"/>
      <c r="D33" s="23">
        <f>ROUND(((((1+D14)*(1+D21))/(1-(D28)))-1),4)</f>
        <v>0</v>
      </c>
    </row>
    <row r="34" spans="2:4" s="13" customFormat="1" ht="17.25" customHeight="1" x14ac:dyDescent="0.35">
      <c r="B34" s="31" t="s">
        <v>20</v>
      </c>
      <c r="C34" s="32"/>
      <c r="D34" s="23">
        <f>ROUND(((((1+D14)*(1+D21))/(1-D29))-1),4)</f>
        <v>0</v>
      </c>
    </row>
    <row r="35" spans="2:4" s="13" customFormat="1" ht="15" customHeight="1" x14ac:dyDescent="0.35">
      <c r="B35" s="24" t="s">
        <v>21</v>
      </c>
      <c r="C35" s="12"/>
      <c r="D35" s="6"/>
    </row>
    <row r="36" spans="2:4" s="13" customFormat="1" ht="15" customHeight="1" x14ac:dyDescent="0.35">
      <c r="B36" s="50" t="s">
        <v>22</v>
      </c>
      <c r="C36" s="51"/>
      <c r="D36" s="52"/>
    </row>
    <row r="37" spans="2:4" s="13" customFormat="1" ht="15" customHeight="1" x14ac:dyDescent="0.35">
      <c r="B37" s="50"/>
      <c r="C37" s="51"/>
      <c r="D37" s="52"/>
    </row>
    <row r="38" spans="2:4" s="13" customFormat="1" ht="15" customHeight="1" x14ac:dyDescent="0.35">
      <c r="B38" s="50"/>
      <c r="C38" s="51"/>
      <c r="D38" s="52"/>
    </row>
    <row r="39" spans="2:4" s="13" customFormat="1" ht="15" customHeight="1" x14ac:dyDescent="0.35">
      <c r="B39" s="50"/>
      <c r="C39" s="51"/>
      <c r="D39" s="52"/>
    </row>
    <row r="40" spans="2:4" s="13" customFormat="1" ht="15" customHeight="1" x14ac:dyDescent="0.35">
      <c r="B40" s="50"/>
      <c r="C40" s="51"/>
      <c r="D40" s="52"/>
    </row>
    <row r="41" spans="2:4" s="13" customFormat="1" ht="15" customHeight="1" x14ac:dyDescent="0.35">
      <c r="B41" s="25"/>
      <c r="C41" s="26"/>
      <c r="D41" s="27"/>
    </row>
    <row r="42" spans="2:4" s="13" customFormat="1" ht="15" customHeight="1" x14ac:dyDescent="0.35">
      <c r="B42" s="50" t="s">
        <v>23</v>
      </c>
      <c r="C42" s="51"/>
      <c r="D42" s="52"/>
    </row>
    <row r="43" spans="2:4" s="13" customFormat="1" ht="15" customHeight="1" x14ac:dyDescent="0.35">
      <c r="B43" s="25"/>
      <c r="C43" s="26"/>
      <c r="D43" s="27"/>
    </row>
    <row r="44" spans="2:4" s="13" customFormat="1" ht="15" customHeight="1" x14ac:dyDescent="0.35">
      <c r="B44" s="50" t="s">
        <v>24</v>
      </c>
      <c r="C44" s="51"/>
      <c r="D44" s="52"/>
    </row>
    <row r="45" spans="2:4" s="13" customFormat="1" ht="15" customHeight="1" x14ac:dyDescent="0.35">
      <c r="B45" s="25"/>
      <c r="C45" s="26"/>
      <c r="D45" s="27"/>
    </row>
    <row r="46" spans="2:4" s="13" customFormat="1" ht="15" customHeight="1" x14ac:dyDescent="0.35">
      <c r="B46" s="50" t="s">
        <v>25</v>
      </c>
      <c r="C46" s="51"/>
      <c r="D46" s="52"/>
    </row>
    <row r="47" spans="2:4" s="13" customFormat="1" ht="15" customHeight="1" x14ac:dyDescent="0.35">
      <c r="B47" s="50"/>
      <c r="C47" s="51"/>
      <c r="D47" s="52"/>
    </row>
    <row r="48" spans="2:4" s="13" customFormat="1" ht="15" customHeight="1" x14ac:dyDescent="0.35">
      <c r="B48" s="25"/>
      <c r="C48" s="26"/>
      <c r="D48" s="27"/>
    </row>
    <row r="49" spans="2:4" s="13" customFormat="1" ht="15" customHeight="1" x14ac:dyDescent="0.35">
      <c r="B49" s="50" t="s">
        <v>26</v>
      </c>
      <c r="C49" s="51"/>
      <c r="D49" s="52"/>
    </row>
    <row r="50" spans="2:4" s="13" customFormat="1" ht="15" customHeight="1" x14ac:dyDescent="0.35">
      <c r="B50" s="50"/>
      <c r="C50" s="51"/>
      <c r="D50" s="52"/>
    </row>
    <row r="51" spans="2:4" s="13" customFormat="1" ht="15" customHeight="1" x14ac:dyDescent="0.35">
      <c r="B51" s="28"/>
      <c r="C51" s="29"/>
      <c r="D51" s="30"/>
    </row>
    <row r="52" spans="2:4" s="13" customFormat="1" ht="15" customHeight="1" x14ac:dyDescent="0.35">
      <c r="B52" s="2"/>
      <c r="C52" s="2"/>
      <c r="D52" s="2"/>
    </row>
    <row r="53" spans="2:4" s="13" customFormat="1" ht="15" customHeight="1" x14ac:dyDescent="0.35">
      <c r="B53" s="2"/>
      <c r="C53" s="2"/>
      <c r="D53" s="2"/>
    </row>
    <row r="54" spans="2:4" s="13" customFormat="1" ht="15" customHeight="1" x14ac:dyDescent="0.35">
      <c r="B54" s="2"/>
      <c r="C54" s="2"/>
      <c r="D54" s="2"/>
    </row>
    <row r="55" spans="2:4" s="13" customFormat="1" x14ac:dyDescent="0.35">
      <c r="B55" s="2"/>
      <c r="C55" s="2"/>
      <c r="D55" s="2"/>
    </row>
    <row r="60" spans="2:4" ht="15" customHeight="1" x14ac:dyDescent="0.35"/>
  </sheetData>
  <mergeCells count="17">
    <mergeCell ref="B36:D40"/>
    <mergeCell ref="B42:D42"/>
    <mergeCell ref="B44:D44"/>
    <mergeCell ref="B46:D47"/>
    <mergeCell ref="B49:D50"/>
    <mergeCell ref="B34:C34"/>
    <mergeCell ref="C2:D2"/>
    <mergeCell ref="C3:D3"/>
    <mergeCell ref="C4:D4"/>
    <mergeCell ref="C6:D6"/>
    <mergeCell ref="B8:D9"/>
    <mergeCell ref="B11:D11"/>
    <mergeCell ref="B16:D16"/>
    <mergeCell ref="B23:D23"/>
    <mergeCell ref="B30:B31"/>
    <mergeCell ref="D30:D31"/>
    <mergeCell ref="B33:C33"/>
  </mergeCells>
  <printOptions horizontalCentered="1"/>
  <pageMargins left="0.19685039370078741" right="0.19685039370078741" top="0.59055118110236227" bottom="0.59055118110236227" header="0.31496062992125984" footer="0.51181102362204722"/>
  <pageSetup paperSize="9" scale="80" fitToHeight="0" orientation="portrait" r:id="rId1"/>
  <headerFooter alignWithMargins="0">
    <oddHeader>&amp;C&amp;"-,Negrito"&amp;12ANEXO 06.1 - BDI</oddHeader>
    <oddFooter>&amp;R&amp;P/&amp;N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</xdr:col>
                <xdr:colOff>419100</xdr:colOff>
                <xdr:row>29</xdr:row>
                <xdr:rowOff>57150</xdr:rowOff>
              </from>
              <to>
                <xdr:col>2</xdr:col>
                <xdr:colOff>3581400</xdr:colOff>
                <xdr:row>31</xdr:row>
                <xdr:rowOff>152400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06.1 BDI-Obra</vt:lpstr>
      <vt:lpstr>'06.1 BDI-Obra'!Area_de_impressao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de Aguiar Bitencourt</dc:creator>
  <cp:lastModifiedBy>Romulo de Azevedo Gomes</cp:lastModifiedBy>
  <cp:lastPrinted>2019-08-28T11:50:41Z</cp:lastPrinted>
  <dcterms:created xsi:type="dcterms:W3CDTF">2019-08-28T11:50:16Z</dcterms:created>
  <dcterms:modified xsi:type="dcterms:W3CDTF">2020-04-03T16:51:05Z</dcterms:modified>
</cp:coreProperties>
</file>